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6" windowHeight="0" activeTab="1"/>
  </bookViews>
  <sheets>
    <sheet name="Hoja1" sheetId="1" r:id="rId1"/>
    <sheet name="Hoja2" sheetId="2" r:id="rId2"/>
    <sheet name="Hoja3" sheetId="3" r:id="rId3"/>
  </sheets>
  <definedNames>
    <definedName name="_xlnm.Print_Area" localSheetId="1">Hoja2!$A$1:$D$16</definedName>
  </definedNames>
  <calcPr calcId="152511"/>
</workbook>
</file>

<file path=xl/calcChain.xml><?xml version="1.0" encoding="utf-8"?>
<calcChain xmlns="http://schemas.openxmlformats.org/spreadsheetml/2006/main">
  <c r="C15" i="2" l="1"/>
  <c r="B15" i="2"/>
</calcChain>
</file>

<file path=xl/sharedStrings.xml><?xml version="1.0" encoding="utf-8"?>
<sst xmlns="http://schemas.openxmlformats.org/spreadsheetml/2006/main" count="31" uniqueCount="6">
  <si>
    <t>obert</t>
  </si>
  <si>
    <t xml:space="preserve">negociat sense publicitat </t>
  </si>
  <si>
    <t>Licitació, IVA exclòs</t>
  </si>
  <si>
    <t>Adjudicació, IVA exclòs</t>
  </si>
  <si>
    <t>%  licitació per procediment</t>
  </si>
  <si>
    <t>PERCENTATGE I VOLUM PRESSUPOSTARI DE CONTRACTES ADJUDICATS SEGONS PROCEDIMENT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</si>
</sst>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3" fontId="0" fillId="0" borderId="0" xfId="0" applyNumberFormat="1"/>
    <xf numFmtId="8" fontId="0" fillId="0" borderId="0" xfId="0" applyNumberFormat="1"/>
    <xf numFmtId="8" fontId="0" fillId="0" borderId="1" xfId="0" applyNumberFormat="1" applyBorder="1"/>
    <xf numFmtId="8" fontId="1" fillId="0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0" fillId="0" borderId="0" xfId="0" applyBorder="1"/>
    <xf numFmtId="0" fontId="2" fillId="2" borderId="2" xfId="0" applyFont="1" applyFill="1" applyBorder="1"/>
    <xf numFmtId="2" fontId="0" fillId="0" borderId="1" xfId="0" applyNumberFormat="1" applyBorder="1" applyAlignment="1">
      <alignment horizontal="right"/>
    </xf>
    <xf numFmtId="2" fontId="1" fillId="0" borderId="1" xfId="0" applyNumberFormat="1" applyFont="1" applyFill="1" applyBorder="1" applyAlignment="1">
      <alignment horizontal="right" wrapText="1"/>
    </xf>
    <xf numFmtId="2" fontId="0" fillId="0" borderId="1" xfId="0" applyNumberFormat="1" applyBorder="1"/>
    <xf numFmtId="2" fontId="0" fillId="0" borderId="0" xfId="0" applyNumberForma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5" fillId="0" borderId="0" xfId="0" applyFont="1"/>
    <xf numFmtId="43" fontId="5" fillId="0" borderId="0" xfId="0" applyNumberFormat="1" applyFont="1"/>
    <xf numFmtId="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8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2009 Licitació, IVA exclòs</a:t>
            </a:r>
          </a:p>
        </c:rich>
      </c:tx>
      <c:layout>
        <c:manualLayout>
          <c:xMode val="edge"/>
          <c:yMode val="edge"/>
          <c:x val="3.2535771738210137E-2"/>
          <c:y val="5.479452054794522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Hoja1!$B$6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Hoja1!$A$7:$A$8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Hoja1!$B$7:$B$8</c:f>
              <c:numCache>
                <c:formatCode>"€"#,##0.00_);[Red]\("€"#,##0.00\)</c:formatCode>
                <c:ptCount val="2"/>
                <c:pt idx="0">
                  <c:v>30577853.23</c:v>
                </c:pt>
                <c:pt idx="1">
                  <c:v>4499026.53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2010 Licitació, IVA exclòs</a:t>
            </a:r>
          </a:p>
        </c:rich>
      </c:tx>
      <c:layout>
        <c:manualLayout>
          <c:xMode val="edge"/>
          <c:yMode val="edge"/>
          <c:x val="3.2036347936925641E-2"/>
          <c:y val="5.633802816901408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Hoja1!$B$15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Hoja1!$A$16:$A$17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Hoja1!$B$16:$B$17</c:f>
              <c:numCache>
                <c:formatCode>"€"#,##0.00_);[Red]\("€"#,##0.00\)</c:formatCode>
                <c:ptCount val="2"/>
                <c:pt idx="0">
                  <c:v>14879124.34</c:v>
                </c:pt>
                <c:pt idx="1">
                  <c:v>2070228.9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2011 Licitació, IVA exclòs</a:t>
            </a:r>
          </a:p>
        </c:rich>
      </c:tx>
      <c:layout>
        <c:manualLayout>
          <c:xMode val="edge"/>
          <c:yMode val="edge"/>
          <c:x val="4.832014180045676E-2"/>
          <c:y val="8.51063829787234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Hoja1!$B$24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Hoja1!$A$25:$A$26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Hoja1!$B$25:$B$26</c:f>
              <c:numCache>
                <c:formatCode>"€"#,##0.00_);[Red]\("€"#,##0.00\)</c:formatCode>
                <c:ptCount val="2"/>
                <c:pt idx="0">
                  <c:v>9401396.3800000008</c:v>
                </c:pt>
                <c:pt idx="1">
                  <c:v>2454927.19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2012 Licitació, IVA exclòs</a:t>
            </a:r>
          </a:p>
        </c:rich>
      </c:tx>
      <c:layout>
        <c:manualLayout>
          <c:xMode val="edge"/>
          <c:yMode val="edge"/>
          <c:x val="6.6761590034406321E-2"/>
          <c:y val="8.020050125313281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Hoja1!$B$33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dLbl>
              <c:idx val="0"/>
              <c:layout>
                <c:manualLayout>
                  <c:x val="-3.0193396878021826E-2"/>
                  <c:y val="-0.19394786178043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Hoja1!$A$34:$A$35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Hoja1!$B$34:$B$35</c:f>
              <c:numCache>
                <c:formatCode>"€"#,##0.00_);[Red]\("€"#,##0.00\)</c:formatCode>
                <c:ptCount val="2"/>
                <c:pt idx="0">
                  <c:v>15866514.649999999</c:v>
                </c:pt>
                <c:pt idx="1">
                  <c:v>1989747.87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2013 Licitació, IVA exclòs</a:t>
            </a:r>
          </a:p>
        </c:rich>
      </c:tx>
      <c:layout>
        <c:manualLayout>
          <c:xMode val="edge"/>
          <c:yMode val="edge"/>
          <c:x val="6.3307358600900254E-2"/>
          <c:y val="6.714628297362111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Hoja1!$B$41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dLbl>
              <c:idx val="0"/>
              <c:layout>
                <c:manualLayout>
                  <c:x val="-4.3538932633420825E-2"/>
                  <c:y val="-0.223161017916238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Hoja1!$A$42:$A$43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Hoja1!$B$42:$B$43</c:f>
              <c:numCache>
                <c:formatCode>"€"#,##0.00_);[Red]\("€"#,##0.00\)</c:formatCode>
                <c:ptCount val="2"/>
                <c:pt idx="0">
                  <c:v>4064796.8</c:v>
                </c:pt>
                <c:pt idx="1">
                  <c:v>594160.12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5</xdr:row>
      <xdr:rowOff>28575</xdr:rowOff>
    </xdr:from>
    <xdr:to>
      <xdr:col>8</xdr:col>
      <xdr:colOff>704850</xdr:colOff>
      <xdr:row>12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14</xdr:row>
      <xdr:rowOff>9525</xdr:rowOff>
    </xdr:from>
    <xdr:to>
      <xdr:col>9</xdr:col>
      <xdr:colOff>9525</xdr:colOff>
      <xdr:row>21</xdr:row>
      <xdr:rowOff>9525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161925</xdr:colOff>
      <xdr:row>22</xdr:row>
      <xdr:rowOff>180975</xdr:rowOff>
    </xdr:from>
    <xdr:to>
      <xdr:col>9</xdr:col>
      <xdr:colOff>19050</xdr:colOff>
      <xdr:row>29</xdr:row>
      <xdr:rowOff>190500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152400</xdr:colOff>
      <xdr:row>32</xdr:row>
      <xdr:rowOff>19050</xdr:rowOff>
    </xdr:from>
    <xdr:to>
      <xdr:col>9</xdr:col>
      <xdr:colOff>19050</xdr:colOff>
      <xdr:row>38</xdr:row>
      <xdr:rowOff>142875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161925</xdr:colOff>
      <xdr:row>40</xdr:row>
      <xdr:rowOff>28575</xdr:rowOff>
    </xdr:from>
    <xdr:to>
      <xdr:col>9</xdr:col>
      <xdr:colOff>28575</xdr:colOff>
      <xdr:row>47</xdr:row>
      <xdr:rowOff>9525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981075</xdr:colOff>
      <xdr:row>2</xdr:row>
      <xdr:rowOff>114300</xdr:rowOff>
    </xdr:to>
    <xdr:pic>
      <xdr:nvPicPr>
        <xdr:cNvPr id="9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726"/>
        <a:stretch/>
      </xdr:blipFill>
      <xdr:spPr bwMode="auto">
        <a:xfrm>
          <a:off x="0" y="19050"/>
          <a:ext cx="5238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167884</xdr:colOff>
      <xdr:row>0</xdr:row>
      <xdr:rowOff>161364</xdr:rowOff>
    </xdr:from>
    <xdr:to>
      <xdr:col>1</xdr:col>
      <xdr:colOff>1066800</xdr:colOff>
      <xdr:row>6</xdr:row>
      <xdr:rowOff>169120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6" t="17997" r="6623" b="17684"/>
        <a:stretch/>
      </xdr:blipFill>
      <xdr:spPr bwMode="auto">
        <a:xfrm>
          <a:off x="167884" y="161364"/>
          <a:ext cx="2198798" cy="1083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4"/>
  <sheetViews>
    <sheetView zoomScaleNormal="100" workbookViewId="0">
      <selection sqref="A1:XFD1048576"/>
    </sheetView>
  </sheetViews>
  <sheetFormatPr baseColWidth="10" defaultColWidth="11.44140625" defaultRowHeight="14.4" x14ac:dyDescent="0.3"/>
  <cols>
    <col min="1" max="1" width="23.6640625" bestFit="1" customWidth="1"/>
    <col min="2" max="2" width="18.44140625" bestFit="1" customWidth="1"/>
    <col min="3" max="3" width="21.6640625" bestFit="1" customWidth="1"/>
    <col min="4" max="4" width="25.88671875" bestFit="1" customWidth="1"/>
    <col min="7" max="7" width="23.33203125" customWidth="1"/>
    <col min="8" max="8" width="9.5546875" customWidth="1"/>
    <col min="9" max="9" width="11.44140625" customWidth="1"/>
  </cols>
  <sheetData>
    <row r="5" spans="1:4" ht="27" customHeight="1" x14ac:dyDescent="0.3">
      <c r="A5" s="13" t="s">
        <v>5</v>
      </c>
      <c r="B5" s="13"/>
      <c r="C5" s="13"/>
      <c r="D5" s="13"/>
    </row>
    <row r="6" spans="1:4" ht="21.75" customHeight="1" x14ac:dyDescent="0.3">
      <c r="A6" s="12">
        <v>2009</v>
      </c>
      <c r="B6" s="5" t="s">
        <v>2</v>
      </c>
      <c r="C6" s="5" t="s">
        <v>3</v>
      </c>
      <c r="D6" s="5" t="s">
        <v>4</v>
      </c>
    </row>
    <row r="7" spans="1:4" x14ac:dyDescent="0.3">
      <c r="A7" s="7" t="s">
        <v>0</v>
      </c>
      <c r="B7" s="3">
        <v>30577853.23</v>
      </c>
      <c r="C7" s="3">
        <v>26409015.039999999</v>
      </c>
      <c r="D7" s="8">
        <v>87.173812035782973</v>
      </c>
    </row>
    <row r="8" spans="1:4" x14ac:dyDescent="0.3">
      <c r="A8" s="7" t="s">
        <v>1</v>
      </c>
      <c r="B8" s="4">
        <v>4499026.53</v>
      </c>
      <c r="C8" s="3">
        <v>4253372.5600000005</v>
      </c>
      <c r="D8" s="9">
        <v>12.826187964217032</v>
      </c>
    </row>
    <row r="9" spans="1:4" x14ac:dyDescent="0.3">
      <c r="A9" s="6"/>
      <c r="B9" s="3">
        <v>35076879.759999998</v>
      </c>
      <c r="C9" s="3">
        <v>30662387.600000001</v>
      </c>
      <c r="D9" s="11"/>
    </row>
    <row r="10" spans="1:4" x14ac:dyDescent="0.3">
      <c r="B10" s="2"/>
    </row>
    <row r="12" spans="1:4" x14ac:dyDescent="0.3">
      <c r="A12" s="1"/>
      <c r="B12" s="2"/>
    </row>
    <row r="13" spans="1:4" x14ac:dyDescent="0.3">
      <c r="A13" s="1"/>
      <c r="B13" s="2"/>
    </row>
    <row r="15" spans="1:4" x14ac:dyDescent="0.3">
      <c r="A15" s="12">
        <v>2010</v>
      </c>
      <c r="B15" s="5" t="s">
        <v>2</v>
      </c>
      <c r="C15" s="5" t="s">
        <v>3</v>
      </c>
      <c r="D15" s="5" t="s">
        <v>4</v>
      </c>
    </row>
    <row r="16" spans="1:4" x14ac:dyDescent="0.3">
      <c r="A16" s="7" t="s">
        <v>0</v>
      </c>
      <c r="B16" s="3">
        <v>14879124.34</v>
      </c>
      <c r="C16" s="3">
        <v>11463430.119999999</v>
      </c>
      <c r="D16" s="10">
        <v>87.785794120366106</v>
      </c>
    </row>
    <row r="17" spans="1:4" x14ac:dyDescent="0.3">
      <c r="A17" s="7" t="s">
        <v>1</v>
      </c>
      <c r="B17" s="4">
        <v>2070228.9</v>
      </c>
      <c r="C17" s="3">
        <v>1865731.4</v>
      </c>
      <c r="D17" s="10">
        <v>12.214205879633907</v>
      </c>
    </row>
    <row r="18" spans="1:4" x14ac:dyDescent="0.3">
      <c r="A18" s="6"/>
      <c r="B18" s="3">
        <v>16949353.239999998</v>
      </c>
      <c r="C18" s="3">
        <v>13329161.52</v>
      </c>
      <c r="D18" s="6"/>
    </row>
    <row r="20" spans="1:4" x14ac:dyDescent="0.3">
      <c r="A20" s="1"/>
    </row>
    <row r="22" spans="1:4" ht="15" customHeight="1" x14ac:dyDescent="0.3"/>
    <row r="24" spans="1:4" x14ac:dyDescent="0.3">
      <c r="A24" s="12">
        <v>2011</v>
      </c>
      <c r="B24" s="5" t="s">
        <v>2</v>
      </c>
      <c r="C24" s="5" t="s">
        <v>3</v>
      </c>
      <c r="D24" s="5" t="s">
        <v>4</v>
      </c>
    </row>
    <row r="25" spans="1:4" x14ac:dyDescent="0.3">
      <c r="A25" s="7" t="s">
        <v>0</v>
      </c>
      <c r="B25" s="3">
        <v>9401396.3800000008</v>
      </c>
      <c r="C25" s="3">
        <v>8470062.2699999996</v>
      </c>
      <c r="D25" s="10">
        <v>79.294364096036574</v>
      </c>
    </row>
    <row r="26" spans="1:4" x14ac:dyDescent="0.3">
      <c r="A26" s="7" t="s">
        <v>1</v>
      </c>
      <c r="B26" s="4">
        <v>2454927.19</v>
      </c>
      <c r="C26" s="3">
        <v>2229962.83</v>
      </c>
      <c r="D26" s="10">
        <v>20.70563590396344</v>
      </c>
    </row>
    <row r="27" spans="1:4" x14ac:dyDescent="0.3">
      <c r="A27" s="6"/>
      <c r="B27" s="3">
        <v>11856323.57</v>
      </c>
      <c r="C27" s="3">
        <v>10700025.1</v>
      </c>
      <c r="D27" s="6"/>
    </row>
    <row r="31" spans="1:4" ht="15" customHeight="1" x14ac:dyDescent="0.3"/>
    <row r="33" spans="1:4" x14ac:dyDescent="0.3">
      <c r="A33" s="12">
        <v>2012</v>
      </c>
      <c r="B33" s="5" t="s">
        <v>2</v>
      </c>
      <c r="C33" s="5" t="s">
        <v>3</v>
      </c>
      <c r="D33" s="5" t="s">
        <v>4</v>
      </c>
    </row>
    <row r="34" spans="1:4" x14ac:dyDescent="0.3">
      <c r="A34" s="7" t="s">
        <v>0</v>
      </c>
      <c r="B34" s="3">
        <v>15866514.649999999</v>
      </c>
      <c r="C34" s="3">
        <v>13439639.35</v>
      </c>
      <c r="D34" s="10">
        <v>88.856862583805679</v>
      </c>
    </row>
    <row r="35" spans="1:4" x14ac:dyDescent="0.3">
      <c r="A35" s="7" t="s">
        <v>1</v>
      </c>
      <c r="B35" s="4">
        <v>1989747.87</v>
      </c>
      <c r="C35" s="3">
        <v>1815981.31</v>
      </c>
      <c r="D35" s="10">
        <v>11.143137416194305</v>
      </c>
    </row>
    <row r="36" spans="1:4" x14ac:dyDescent="0.3">
      <c r="A36" s="6"/>
      <c r="B36" s="3">
        <v>17856262.52</v>
      </c>
      <c r="C36" s="3">
        <v>15255620.66</v>
      </c>
      <c r="D36" s="6"/>
    </row>
    <row r="41" spans="1:4" x14ac:dyDescent="0.3">
      <c r="A41" s="12">
        <v>2013</v>
      </c>
      <c r="B41" s="5" t="s">
        <v>2</v>
      </c>
      <c r="C41" s="5" t="s">
        <v>3</v>
      </c>
      <c r="D41" s="5" t="s">
        <v>4</v>
      </c>
    </row>
    <row r="42" spans="1:4" x14ac:dyDescent="0.3">
      <c r="A42" s="7" t="s">
        <v>0</v>
      </c>
      <c r="B42" s="3">
        <v>4064796.8</v>
      </c>
      <c r="C42" s="3">
        <v>3901130.77</v>
      </c>
      <c r="D42" s="10">
        <v>87.246928224440424</v>
      </c>
    </row>
    <row r="43" spans="1:4" x14ac:dyDescent="0.3">
      <c r="A43" s="7" t="s">
        <v>1</v>
      </c>
      <c r="B43" s="4">
        <v>594160.12</v>
      </c>
      <c r="C43" s="3">
        <v>570354.34</v>
      </c>
      <c r="D43" s="10">
        <v>12.753071775559581</v>
      </c>
    </row>
    <row r="44" spans="1:4" x14ac:dyDescent="0.3">
      <c r="A44" s="6"/>
      <c r="B44" s="3">
        <v>4658956.92</v>
      </c>
      <c r="C44" s="3">
        <v>4471485.1100000003</v>
      </c>
      <c r="D44" s="6"/>
    </row>
  </sheetData>
  <mergeCells count="1">
    <mergeCell ref="A5:D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7"/>
  <sheetViews>
    <sheetView tabSelected="1" zoomScale="85" zoomScaleNormal="85" workbookViewId="0">
      <selection activeCell="D14" sqref="D14"/>
    </sheetView>
  </sheetViews>
  <sheetFormatPr baseColWidth="10" defaultColWidth="11.44140625" defaultRowHeight="13.8" x14ac:dyDescent="0.25"/>
  <cols>
    <col min="1" max="1" width="19" style="14" customWidth="1"/>
    <col min="2" max="2" width="19.33203125" style="17" customWidth="1"/>
    <col min="3" max="3" width="20.88671875" style="17" customWidth="1"/>
    <col min="4" max="4" width="23" style="17" customWidth="1"/>
    <col min="5" max="6" width="11.44140625" style="14"/>
    <col min="7" max="7" width="23.33203125" style="14" customWidth="1"/>
    <col min="8" max="8" width="9.5546875" style="14" customWidth="1"/>
    <col min="9" max="9" width="11.44140625" style="14" customWidth="1"/>
    <col min="10" max="16384" width="11.44140625" style="14"/>
  </cols>
  <sheetData>
    <row r="9" spans="1:4" ht="30" customHeight="1" x14ac:dyDescent="0.25">
      <c r="A9" s="22" t="s">
        <v>5</v>
      </c>
      <c r="B9" s="22"/>
      <c r="C9" s="22"/>
      <c r="D9" s="22"/>
    </row>
    <row r="10" spans="1:4" x14ac:dyDescent="0.25">
      <c r="A10" s="15"/>
      <c r="B10" s="16"/>
    </row>
    <row r="11" spans="1:4" x14ac:dyDescent="0.25">
      <c r="A11" s="15"/>
      <c r="B11" s="16"/>
    </row>
    <row r="13" spans="1:4" s="25" customFormat="1" ht="34.799999999999997" customHeight="1" x14ac:dyDescent="0.3">
      <c r="A13" s="23">
        <v>2010</v>
      </c>
      <c r="B13" s="24" t="s">
        <v>2</v>
      </c>
      <c r="C13" s="24" t="s">
        <v>3</v>
      </c>
      <c r="D13" s="24" t="s">
        <v>4</v>
      </c>
    </row>
    <row r="14" spans="1:4" ht="15" customHeight="1" x14ac:dyDescent="0.25">
      <c r="A14" s="26" t="s">
        <v>0</v>
      </c>
      <c r="B14" s="18">
        <v>269877.09999999998</v>
      </c>
      <c r="C14" s="18">
        <v>269799.56</v>
      </c>
      <c r="D14" s="19">
        <v>100</v>
      </c>
    </row>
    <row r="15" spans="1:4" x14ac:dyDescent="0.25">
      <c r="A15" s="20"/>
      <c r="B15" s="18">
        <f>SUM(B14)</f>
        <v>269877.09999999998</v>
      </c>
      <c r="C15" s="18">
        <f>SUM(C14)</f>
        <v>269799.56</v>
      </c>
      <c r="D15" s="21"/>
    </row>
    <row r="17" spans="1:1" x14ac:dyDescent="0.25">
      <c r="A17" s="15"/>
    </row>
  </sheetData>
  <mergeCells count="1">
    <mergeCell ref="A9:D9"/>
  </mergeCell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2015-12-22T08:48:01Z</dcterms:modified>
</cp:coreProperties>
</file>